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llaffissiaq 1" sheetId="1" r:id="rId1"/>
    <sheet name="Ark2" sheetId="2" r:id="rId2"/>
    <sheet name="Ark3" sheetId="3" r:id="rId3"/>
  </sheets>
  <definedNames>
    <definedName name="_xlnm.Print_Area" localSheetId="0">'Allaffissiaq 1'!$A$1:$H$45</definedName>
  </definedNames>
  <calcPr fullCalcOnLoad="1"/>
</workbook>
</file>

<file path=xl/sharedStrings.xml><?xml version="1.0" encoding="utf-8"?>
<sst xmlns="http://schemas.openxmlformats.org/spreadsheetml/2006/main" count="46" uniqueCount="46">
  <si>
    <t>Box 1605</t>
  </si>
  <si>
    <t>Classic</t>
  </si>
  <si>
    <t>AKILERAARTARNERMUT AQUTSISOQARFIK</t>
  </si>
  <si>
    <t xml:space="preserve">3900 Nuuk   </t>
  </si>
  <si>
    <t>Oqarasuaat 34 50 00, Allakkasuaat 32 20 42</t>
  </si>
  <si>
    <t xml:space="preserve">Ateq </t>
  </si>
  <si>
    <t xml:space="preserve">Ulloq:                    </t>
  </si>
  <si>
    <t xml:space="preserve">Najugaqarfik </t>
  </si>
  <si>
    <t>Piffissaq akitsuusiiffissaq:</t>
  </si>
  <si>
    <t xml:space="preserve">Oqarasuaat: +299 34 80 00. Allakkasuaat: +299 34 80 10. </t>
  </si>
  <si>
    <t>Immiaaqqap suussusaa (taaguutaa)</t>
  </si>
  <si>
    <t>Immiaaraq</t>
  </si>
  <si>
    <t>Umimmak</t>
  </si>
  <si>
    <t>Allat</t>
  </si>
  <si>
    <t>Kisitsisit (imigassamut kimittuumut pct.)</t>
  </si>
  <si>
    <t>Liiterimut akileraarut (kr./liiteri)</t>
  </si>
  <si>
    <t>1. Tunniussineq</t>
  </si>
  <si>
    <t>2. Nioqqutissanut misiligutit.</t>
  </si>
  <si>
    <r>
      <t>3. Amigaat</t>
    </r>
    <r>
      <rPr>
        <vertAlign val="superscript"/>
        <sz val="10"/>
        <rFont val="Arial"/>
        <family val="2"/>
      </rPr>
      <t xml:space="preserve">1) </t>
    </r>
  </si>
  <si>
    <t>4. Utertitsineq</t>
  </si>
  <si>
    <t>Akileraarusiineq</t>
  </si>
  <si>
    <t>5. Nunanut allanut tunisat</t>
  </si>
  <si>
    <t>6. Erngartoqarneratigut il.il.</t>
  </si>
  <si>
    <t>Katillugit</t>
  </si>
  <si>
    <t>Akileraarut akiligassaq</t>
  </si>
  <si>
    <t>Akileraarutip pingaarnertut inernera</t>
  </si>
  <si>
    <t>Nassuiaat 1:</t>
  </si>
  <si>
    <t xml:space="preserve">Taakkua ilagalugu eqqiaanerup, puussianik taarsiinerup kingunerisaanik annaasat </t>
  </si>
  <si>
    <t>il.il., takuuk naatsorsuutit immikkoortut</t>
  </si>
  <si>
    <t xml:space="preserve">Qaammatit naaneri tamaasa kingusinnerpaamillu qaammatip tulliuttup ullut 15-iani piffissap akitsuusiiffissap kingorna </t>
  </si>
  <si>
    <t>Postboks 1605, 3900 Nuuk</t>
  </si>
  <si>
    <t>Matumuuna nalunaarutigineqassaaq paasissutissat qulaani eqqaaneqartut</t>
  </si>
  <si>
    <t>eqqortuummata, aammalu naqqiissutaasinnaasut tamarmik</t>
  </si>
  <si>
    <t>Ulloq atsiornerlu</t>
  </si>
  <si>
    <t>Vin-i</t>
  </si>
  <si>
    <t>Immiaaqqanut imigassanullu allanut akitsuusigassanut akitsuuteqanngitsunullu paasissutissanik tunniussisoqassaaq.</t>
  </si>
  <si>
    <t xml:space="preserve">Tunisanut nalunaarsuutit immiaaqqanik tunniussinerit allat
il.il (liiterinngorlugit nalunaarsorneqassapput) </t>
  </si>
  <si>
    <t>Qajuusiassanit
immialiaq</t>
  </si>
  <si>
    <t>Kalaallit Nunaanni Namminersorlutik Oqartussat</t>
  </si>
  <si>
    <t xml:space="preserve">CVR-normu: </t>
  </si>
  <si>
    <t>immersugassaq Akileraartarnermut Aqutsisoqarfimmut nassiunneqassaaq,</t>
  </si>
  <si>
    <t>Akileraartarnermut Aqutsisoqarfimmut nalunaarutigineqassammata</t>
  </si>
  <si>
    <t>Akileraartarnermut Aqutsisoqarfimmi
konto nr. 6471-1508196-imut ikineqassapput.</t>
  </si>
  <si>
    <t>Postnormu/  Illoqarfik:</t>
  </si>
  <si>
    <t>Igutsak</t>
  </si>
  <si>
    <t>Akileraarutinut nalunaarutiginninnermi immersugassaq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</si>
</sst>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#,##0;&quot;kr.&quot;\-#,##0"/>
    <numFmt numFmtId="165" formatCode="&quot;kr.&quot;#,##0;[Red]&quot;kr.&quot;\-#,##0"/>
    <numFmt numFmtId="166" formatCode="&quot;kr.&quot;#,##0.00;&quot;kr.&quot;\-#,##0.00"/>
    <numFmt numFmtId="167" formatCode="&quot;kr.&quot;#,##0.00;[Red]&quot;kr.&quot;\-#,##0.00"/>
    <numFmt numFmtId="168" formatCode="_ &quot;kr.&quot;* #,##0_ ;_ &quot;kr.&quot;* \-#,##0_ ;_ &quot;kr.&quot;* &quot;-&quot;_ ;_ @_ "/>
    <numFmt numFmtId="169" formatCode="_ &quot;kr.&quot;* #,##0.00_ ;_ &quot;kr.&quot;* \-#,##0.00_ ;_ &quot;kr.&quot;* &quot;-&quot;??_ ;_ @_ 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.0"/>
  </numFmts>
  <fonts count="3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86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86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7.8515625" style="0" customWidth="1"/>
    <col min="2" max="3" width="12.140625" style="0" customWidth="1"/>
    <col min="4" max="4" width="16.57421875" style="0" customWidth="1"/>
    <col min="5" max="8" width="12.140625" style="0" customWidth="1"/>
  </cols>
  <sheetData>
    <row r="1" ht="12.75">
      <c r="A1" s="29" t="s">
        <v>38</v>
      </c>
    </row>
    <row r="2" ht="12.75">
      <c r="A2" s="1" t="s">
        <v>2</v>
      </c>
    </row>
    <row r="3" ht="12.75">
      <c r="A3" t="s">
        <v>0</v>
      </c>
    </row>
    <row r="4" ht="12.75">
      <c r="A4" t="s">
        <v>3</v>
      </c>
    </row>
    <row r="5" ht="12.75">
      <c r="A5" t="s">
        <v>4</v>
      </c>
    </row>
    <row r="7" ht="18">
      <c r="A7" s="24" t="s">
        <v>45</v>
      </c>
    </row>
    <row r="8" ht="12.75">
      <c r="A8" s="1"/>
    </row>
    <row r="9" ht="18" customHeight="1">
      <c r="A9" s="1"/>
    </row>
    <row r="10" spans="1:8" ht="18" customHeight="1">
      <c r="A10" s="1" t="s">
        <v>5</v>
      </c>
      <c r="E10" s="20" t="s">
        <v>6</v>
      </c>
      <c r="F10" s="20"/>
      <c r="G10" s="20"/>
      <c r="H10" s="20"/>
    </row>
    <row r="11" ht="18" customHeight="1">
      <c r="A11" s="1" t="s">
        <v>7</v>
      </c>
    </row>
    <row r="12" spans="1:8" ht="18" customHeight="1">
      <c r="A12" s="9" t="s">
        <v>43</v>
      </c>
      <c r="E12" s="20" t="s">
        <v>8</v>
      </c>
      <c r="F12" s="20"/>
      <c r="G12" s="20"/>
      <c r="H12" s="20"/>
    </row>
    <row r="13" ht="18" customHeight="1">
      <c r="A13" s="1" t="s">
        <v>9</v>
      </c>
    </row>
    <row r="14" spans="1:8" ht="18" customHeight="1">
      <c r="A14" s="1"/>
      <c r="E14" s="20" t="s">
        <v>39</v>
      </c>
      <c r="F14" s="20"/>
      <c r="G14" s="20"/>
      <c r="H14" s="20"/>
    </row>
    <row r="15" ht="25.5" customHeight="1"/>
    <row r="16" spans="1:5" ht="33.75" customHeight="1">
      <c r="A16" s="30" t="s">
        <v>36</v>
      </c>
      <c r="B16" s="31"/>
      <c r="C16" s="31"/>
      <c r="D16" s="31"/>
      <c r="E16" s="32"/>
    </row>
    <row r="17" ht="25.5" customHeight="1"/>
    <row r="18" spans="1:8" ht="25.5" customHeight="1">
      <c r="A18" s="6" t="s">
        <v>10</v>
      </c>
      <c r="B18" s="4" t="s">
        <v>11</v>
      </c>
      <c r="C18" s="4" t="s">
        <v>1</v>
      </c>
      <c r="D18" s="28" t="s">
        <v>37</v>
      </c>
      <c r="E18" s="4" t="s">
        <v>44</v>
      </c>
      <c r="F18" s="4" t="s">
        <v>12</v>
      </c>
      <c r="G18" s="4" t="s">
        <v>34</v>
      </c>
      <c r="H18" s="4" t="s">
        <v>13</v>
      </c>
    </row>
    <row r="19" spans="1:8" ht="25.5" customHeight="1">
      <c r="A19" s="6" t="s">
        <v>14</v>
      </c>
      <c r="B19" s="5"/>
      <c r="C19" s="5"/>
      <c r="D19" s="27"/>
      <c r="E19" s="5"/>
      <c r="F19" s="5"/>
      <c r="G19" s="5"/>
      <c r="H19" s="5"/>
    </row>
    <row r="20" spans="1:8" ht="25.5" customHeight="1">
      <c r="A20" s="6" t="s">
        <v>15</v>
      </c>
      <c r="B20" s="7"/>
      <c r="C20" s="7"/>
      <c r="D20" s="7"/>
      <c r="E20" s="7"/>
      <c r="F20" s="7"/>
      <c r="G20" s="8"/>
      <c r="H20" s="8"/>
    </row>
    <row r="21" ht="25.5" customHeight="1"/>
    <row r="22" spans="1:8" ht="25.5" customHeight="1">
      <c r="A22" s="15" t="s">
        <v>16</v>
      </c>
      <c r="B22" s="13"/>
      <c r="C22" s="3"/>
      <c r="D22" s="3"/>
      <c r="E22" s="3"/>
      <c r="F22" s="3"/>
      <c r="G22" s="3"/>
      <c r="H22" s="3"/>
    </row>
    <row r="23" spans="1:8" ht="25.5" customHeight="1">
      <c r="A23" s="15" t="s">
        <v>17</v>
      </c>
      <c r="B23" s="13"/>
      <c r="C23" s="3"/>
      <c r="D23" s="3"/>
      <c r="E23" s="3"/>
      <c r="F23" s="3"/>
      <c r="G23" s="3"/>
      <c r="H23" s="3"/>
    </row>
    <row r="24" spans="1:8" ht="25.5" customHeight="1">
      <c r="A24" s="15" t="s">
        <v>18</v>
      </c>
      <c r="B24" s="13"/>
      <c r="C24" s="3"/>
      <c r="D24" s="3"/>
      <c r="E24" s="3"/>
      <c r="F24" s="3"/>
      <c r="G24" s="3"/>
      <c r="H24" s="3"/>
    </row>
    <row r="25" spans="1:8" ht="25.5" customHeight="1" thickBot="1">
      <c r="A25" s="21" t="s">
        <v>19</v>
      </c>
      <c r="B25" s="11"/>
      <c r="C25" s="11"/>
      <c r="D25" s="11"/>
      <c r="E25" s="11"/>
      <c r="F25" s="11"/>
      <c r="G25" s="11"/>
      <c r="H25" s="11"/>
    </row>
    <row r="26" spans="1:8" ht="25.5" customHeight="1" thickBot="1">
      <c r="A26" s="23" t="s">
        <v>20</v>
      </c>
      <c r="B26" s="18">
        <f aca="true" t="shared" si="0" ref="B26:H26">+B22+B23-B24-B25</f>
        <v>0</v>
      </c>
      <c r="C26" s="18">
        <f t="shared" si="0"/>
        <v>0</v>
      </c>
      <c r="D26" s="18">
        <f t="shared" si="0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</row>
    <row r="27" spans="1:8" ht="25.5" customHeight="1">
      <c r="A27" s="22" t="s">
        <v>21</v>
      </c>
      <c r="B27" s="16"/>
      <c r="C27" s="17"/>
      <c r="D27" s="17"/>
      <c r="E27" s="17"/>
      <c r="F27" s="17"/>
      <c r="G27" s="17"/>
      <c r="H27" s="17"/>
    </row>
    <row r="28" spans="1:8" ht="25.5" customHeight="1" thickBot="1">
      <c r="A28" s="21" t="s">
        <v>22</v>
      </c>
      <c r="B28" s="11"/>
      <c r="C28" s="11"/>
      <c r="D28" s="11"/>
      <c r="E28" s="11"/>
      <c r="F28" s="11"/>
      <c r="G28" s="11"/>
      <c r="H28" s="11"/>
    </row>
    <row r="29" spans="1:8" ht="25.5" customHeight="1" thickBot="1">
      <c r="A29" s="23" t="s">
        <v>23</v>
      </c>
      <c r="B29" s="19">
        <f aca="true" t="shared" si="1" ref="B29:H29">+B26-B27-B28</f>
        <v>0</v>
      </c>
      <c r="C29" s="19">
        <f t="shared" si="1"/>
        <v>0</v>
      </c>
      <c r="D29" s="19">
        <f t="shared" si="1"/>
        <v>0</v>
      </c>
      <c r="E29" s="19">
        <f t="shared" si="1"/>
        <v>0</v>
      </c>
      <c r="F29" s="19">
        <f t="shared" si="1"/>
        <v>0</v>
      </c>
      <c r="G29" s="19">
        <f t="shared" si="1"/>
        <v>0</v>
      </c>
      <c r="H29" s="19">
        <f t="shared" si="1"/>
        <v>0</v>
      </c>
    </row>
    <row r="30" spans="1:8" ht="25.5" customHeight="1" thickBot="1">
      <c r="A30" s="23" t="s">
        <v>24</v>
      </c>
      <c r="B30" s="14">
        <f aca="true" t="shared" si="2" ref="B30:H30">+B29*B20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</row>
    <row r="31" spans="1:8" ht="25.5" customHeight="1" thickBot="1">
      <c r="A31" s="22" t="s">
        <v>25</v>
      </c>
      <c r="B31" s="33" t="s">
        <v>42</v>
      </c>
      <c r="C31" s="34"/>
      <c r="D31" s="34"/>
      <c r="E31" s="34"/>
      <c r="F31" s="34"/>
      <c r="G31" s="35"/>
      <c r="H31" s="10">
        <f>SUM(B30:H30)</f>
        <v>0</v>
      </c>
    </row>
    <row r="32" spans="2:8" ht="12.75">
      <c r="B32" s="2"/>
      <c r="C32" s="2"/>
      <c r="D32" s="2"/>
      <c r="E32" s="2"/>
      <c r="F32" s="2"/>
      <c r="G32" s="2"/>
      <c r="H32" s="2"/>
    </row>
    <row r="33" spans="1:2" ht="12.75">
      <c r="A33" s="1" t="s">
        <v>26</v>
      </c>
      <c r="B33" t="s">
        <v>27</v>
      </c>
    </row>
    <row r="34" ht="12.75">
      <c r="B34" t="s">
        <v>28</v>
      </c>
    </row>
    <row r="36" ht="12.75">
      <c r="A36" t="s">
        <v>29</v>
      </c>
    </row>
    <row r="37" ht="12.75">
      <c r="A37" s="29" t="s">
        <v>40</v>
      </c>
    </row>
    <row r="38" ht="12.75">
      <c r="A38" t="s">
        <v>30</v>
      </c>
    </row>
    <row r="40" ht="12.75">
      <c r="A40" t="s">
        <v>35</v>
      </c>
    </row>
    <row r="41" ht="12.75">
      <c r="A41" s="26" t="s">
        <v>31</v>
      </c>
    </row>
    <row r="42" ht="12.75">
      <c r="A42" t="s">
        <v>32</v>
      </c>
    </row>
    <row r="43" ht="12.75">
      <c r="A43" s="29" t="s">
        <v>41</v>
      </c>
    </row>
    <row r="44" spans="4:8" ht="12.75">
      <c r="D44" s="25" t="s">
        <v>33</v>
      </c>
      <c r="E44" s="20"/>
      <c r="F44" s="20"/>
      <c r="G44" s="20"/>
      <c r="H44" s="20"/>
    </row>
  </sheetData>
  <sheetProtection/>
  <mergeCells count="2">
    <mergeCell ref="A16:E16"/>
    <mergeCell ref="B31:G31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Ilannguaq Nielsen</cp:lastModifiedBy>
  <cp:lastPrinted>2007-10-22T15:17:03Z</cp:lastPrinted>
  <dcterms:created xsi:type="dcterms:W3CDTF">2018-09-25T16:25:03Z</dcterms:created>
  <dcterms:modified xsi:type="dcterms:W3CDTF">2018-12-20T16:29:45Z</dcterms:modified>
  <cp:category/>
  <cp:version/>
  <cp:contentType/>
  <cp:contentStatus/>
</cp:coreProperties>
</file>